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TE\VULNERABILITA\VERIFICA SISMICA IV 2021\05_DISCIPLINARE ED ALLEGATI\Allegati\"/>
    </mc:Choice>
  </mc:AlternateContent>
  <bookViews>
    <workbookView xWindow="120" yWindow="216" windowWidth="24912" windowHeight="12012" tabRatio="826" activeTab="1"/>
  </bookViews>
  <sheets>
    <sheet name="Istruzioni" sheetId="5" r:id="rId1"/>
    <sheet name="Requisiti" sheetId="17" r:id="rId2"/>
    <sheet name="Cl.-Cat." sheetId="2" r:id="rId3"/>
  </sheets>
  <calcPr calcId="162913"/>
</workbook>
</file>

<file path=xl/calcChain.xml><?xml version="1.0" encoding="utf-8"?>
<calcChain xmlns="http://schemas.openxmlformats.org/spreadsheetml/2006/main">
  <c r="T19" i="17" l="1"/>
  <c r="S19" i="17"/>
  <c r="R19" i="17"/>
  <c r="Q19" i="17"/>
  <c r="T18" i="17"/>
  <c r="S18" i="17"/>
  <c r="R18" i="17"/>
  <c r="Q18" i="17"/>
  <c r="U38" i="17"/>
  <c r="T38" i="17"/>
  <c r="S38" i="17"/>
  <c r="R38" i="17"/>
  <c r="U37" i="17"/>
  <c r="T37" i="17"/>
  <c r="S37" i="17"/>
  <c r="R37" i="17"/>
  <c r="R7" i="17"/>
  <c r="Q21" i="17" l="1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1" i="2"/>
  <c r="C22" i="2"/>
  <c r="C23" i="2"/>
  <c r="C24" i="2"/>
  <c r="C2" i="2"/>
  <c r="Q38" i="17" l="1"/>
  <c r="Q40" i="17" s="1"/>
  <c r="Q37" i="17"/>
</calcChain>
</file>

<file path=xl/sharedStrings.xml><?xml version="1.0" encoding="utf-8"?>
<sst xmlns="http://schemas.openxmlformats.org/spreadsheetml/2006/main" count="103" uniqueCount="77">
  <si>
    <t>DESCRIZIONE DEL SERVIZIO</t>
  </si>
  <si>
    <t>CLASSI / CAT.</t>
  </si>
  <si>
    <t xml:space="preserve">NOMINATIVO OPERATORE ECONOMICO: </t>
  </si>
  <si>
    <t>A)</t>
  </si>
  <si>
    <t>B)</t>
  </si>
  <si>
    <t>C)</t>
  </si>
  <si>
    <t>ANNO</t>
  </si>
  <si>
    <t>IMPORTO</t>
  </si>
  <si>
    <t>LEGENDA PER LA COMPILAZIONE</t>
  </si>
  <si>
    <t>E.02</t>
  </si>
  <si>
    <t>E.03</t>
  </si>
  <si>
    <t>E.04</t>
  </si>
  <si>
    <t>E.06</t>
  </si>
  <si>
    <t>E.07</t>
  </si>
  <si>
    <t>E.08</t>
  </si>
  <si>
    <t>E.09</t>
  </si>
  <si>
    <t>E.10</t>
  </si>
  <si>
    <t>E.11</t>
  </si>
  <si>
    <t>E.12</t>
  </si>
  <si>
    <t>E.13</t>
  </si>
  <si>
    <t>E.15</t>
  </si>
  <si>
    <t>E.16</t>
  </si>
  <si>
    <t>E.18</t>
  </si>
  <si>
    <t>E.19</t>
  </si>
  <si>
    <t>E.20</t>
  </si>
  <si>
    <t>E.21</t>
  </si>
  <si>
    <t>E.22</t>
  </si>
  <si>
    <t>S.03</t>
  </si>
  <si>
    <t>S.04</t>
  </si>
  <si>
    <t>S.05</t>
  </si>
  <si>
    <t>S.06</t>
  </si>
  <si>
    <t>ID.</t>
  </si>
  <si>
    <t>Cl.Cat.</t>
  </si>
  <si>
    <t>I/c</t>
  </si>
  <si>
    <t>I/d</t>
  </si>
  <si>
    <t>I/e</t>
  </si>
  <si>
    <t>I/g</t>
  </si>
  <si>
    <t>IX/b</t>
  </si>
  <si>
    <t>I/g-IX/c</t>
  </si>
  <si>
    <t>IX/b IX/c</t>
  </si>
  <si>
    <t>CELLE CON FORMULE PREIMPOSTATE (DA NON COMPILARE)</t>
  </si>
  <si>
    <t>CELLE CON "MENU' A TENDINA"</t>
  </si>
  <si>
    <t>CELLE DA COMPILARE MANUALMENTE</t>
  </si>
  <si>
    <t>IMPORTO TOTALE OPERE PER LA CATEGORIA STRUTTURE</t>
  </si>
  <si>
    <t>IMPORTO TOTALE SERVIZI PER LA CATEGORIA EDILIZIA</t>
  </si>
  <si>
    <t>E.22  (I/e)</t>
  </si>
  <si>
    <t>S.03  (I/g)</t>
  </si>
  <si>
    <t>IMPORTO TOTALE MIGLIORI 3 ESERCIZI</t>
  </si>
  <si>
    <t>Istruzioni per la compilazione:</t>
  </si>
  <si>
    <r>
      <t xml:space="preserve">L'OE potrà inserire manualmente i dati esclusivamente nelle celle color ciano, in formato testo o numerico, in base al dato richiesto. Le celle degli importi sono impostate in modo che il valore numerico inserito compaia sotto formato contabile; non è necessario utilizzare alcun simbolo o separatore, eccetto quello decimale. Le celle di colore verde contengono un menu "a tendina" tramite cui selezionare la categoria desiderata. </t>
    </r>
    <r>
      <rPr>
        <u/>
        <sz val="11"/>
        <color theme="1"/>
        <rFont val="Calibri"/>
        <family val="2"/>
        <scheme val="minor"/>
      </rPr>
      <t>Se non viene selezionata una categoria i valori numerici inseriti in quella colonna non saranno conteggiati nel totale degli importi</t>
    </r>
    <r>
      <rPr>
        <sz val="11"/>
        <color theme="1"/>
        <rFont val="Calibri"/>
        <family val="2"/>
        <scheme val="minor"/>
      </rPr>
      <t>. Le celle di colore giallo non dovranno essere modificate in quanto contenenti i risultati di formule.</t>
    </r>
  </si>
  <si>
    <t>1° SERVIZIO</t>
  </si>
  <si>
    <t>2° SERVIZIO</t>
  </si>
  <si>
    <t>3° SERVIZIO</t>
  </si>
  <si>
    <t>4° SERVIZIO</t>
  </si>
  <si>
    <t>5° SERVIZIO</t>
  </si>
  <si>
    <t>6° SERVIZIO</t>
  </si>
  <si>
    <t>7° SERVIZIO</t>
  </si>
  <si>
    <t>8° SERVIZIO</t>
  </si>
  <si>
    <t>COMMITTENTE</t>
  </si>
  <si>
    <t>SERVIZIO SVOLTO DA 
(INDICARE OPERATORE ECONOMICO CHE HA ESEGUITO IL SERVIZIO)</t>
  </si>
  <si>
    <r>
      <t xml:space="preserve">L'uso della presente cartella elettronica è </t>
    </r>
    <r>
      <rPr>
        <u/>
        <sz val="11"/>
        <rFont val="Calibri"/>
        <family val="2"/>
        <scheme val="minor"/>
      </rPr>
      <t>facoltativo</t>
    </r>
    <r>
      <rPr>
        <sz val="11"/>
        <rFont val="Calibri"/>
        <family val="2"/>
        <scheme val="minor"/>
      </rPr>
      <t xml:space="preserve"> e serve a facilitare la trasmissione dei dati riguardanti i requisiti di capacità economico-finanziaria e tecnica-professionale di ciascun Operatore Economico (OE) partecipante, secondo le specifiche previste nel disciplinare di gara al capitolo 7. 2 e 7.3</t>
    </r>
  </si>
  <si>
    <t>#</t>
  </si>
  <si>
    <t>PERIODO
(ANNO DI INIZIO E ANNO DI FINE)</t>
  </si>
  <si>
    <t xml:space="preserve">ELENCO PRESTAZIONI SVOLTE </t>
  </si>
  <si>
    <t>ELENCO PRESTAZIONI SVOLTE</t>
  </si>
  <si>
    <r>
      <t xml:space="preserve">IMPORTI </t>
    </r>
    <r>
      <rPr>
        <b/>
        <sz val="10"/>
        <rFont val="Arial"/>
        <family val="2"/>
      </rPr>
      <t>CORRISPETTIVI  DEI SERVIZI</t>
    </r>
    <r>
      <rPr>
        <sz val="10"/>
        <rFont val="Arial"/>
        <family val="2"/>
      </rPr>
      <t xml:space="preserve"> PER LA CATEGORIA</t>
    </r>
    <r>
      <rPr>
        <b/>
        <sz val="10"/>
        <rFont val="Arial"/>
        <family val="2"/>
      </rPr>
      <t xml:space="preserve"> EDILIZIA </t>
    </r>
  </si>
  <si>
    <r>
      <t xml:space="preserve">IMPORTI </t>
    </r>
    <r>
      <rPr>
        <b/>
        <sz val="10"/>
        <rFont val="Arial"/>
        <family val="2"/>
      </rPr>
      <t xml:space="preserve">LAVORI </t>
    </r>
    <r>
      <rPr>
        <sz val="10"/>
        <rFont val="Arial"/>
        <family val="2"/>
      </rPr>
      <t xml:space="preserve">PER LA CATEGORIA </t>
    </r>
    <r>
      <rPr>
        <b/>
        <sz val="10"/>
        <rFont val="Arial"/>
        <family val="2"/>
      </rPr>
      <t>STRUTTURE</t>
    </r>
  </si>
  <si>
    <t>FATTURATO PER SERVIZI DI INGEGNERIA E ARCHITETTURA ART.3, COMMA 1, LETT. VVVV) D.LGS. 50/2016</t>
  </si>
  <si>
    <t>S.04  (IX/b)</t>
  </si>
  <si>
    <t>E.20  (I/c)</t>
  </si>
  <si>
    <t>Nella cartella elettronica sono presenti 11 fogli elettronici, di cui fanno parte il presente foglio "Istruzioni", 9 fogli ciascuno riferito a un lotto messo a gara e un foglio riportante classi e categorie delle opere come da D.M. 17/06/2016. L'OE dovrà inserire i dati esclusivamente nel foglio del/i lotto/i di competenza, considerato il limite di partecipazione ad un massimo di due lotti</t>
  </si>
  <si>
    <t xml:space="preserve">AGENZIA DEL DEMANIO DIREZIONE ROMA CAPITALE </t>
  </si>
  <si>
    <t>PROCEDURA APERTA, AI SENSI DELL’ART. 60 DEL D.LGS. 50/2016 E SS.MM.II. PER L’AFFIDAMENTO DEL SERVIZIO DI VERIFICA DEL LIVELLO PROGETTUALE DI FATTIBILITÀ TECNICO-ECONOMICA REDATTO IN MODALITÀ BIM (BUILDING INFORMATION MODELING) E DELLE ATTIVITÀ PROPEDEUTICHE, PER EDIFICI DI PROPRIETÀ DELLO STATO SITI NELL'AMBITO TERRITORIALE DI COMPETENZA DELLA DIREZIONE ROMA CAPITALE, A SEGUITO DELL’ESECUZIONE DEL SERVIZIO DI VERIFICA DELLA VULNERABILITÀ SISMICA, DIAGNOSI ENERGETICA, RILIEVO GEOMETRICO, ARCHITETTONICO, TECNOLOGICO ED IMPIANTISTICO.</t>
  </si>
  <si>
    <t>E.21  (I/d)</t>
  </si>
  <si>
    <t>FATTURATO PER SERVIZI DI INGEGNERIA E ARCHITETTURA DEI MIGLIORI 3 ESERCIZI NEGLI ULTIMI 5 ANNI</t>
  </si>
  <si>
    <t xml:space="preserve">DUE SERVIZI "DI PUNTA" DI VERIFICA DI PROGETTI, PROGETTAZIONE O DIREZIONE LAVORI  SVOLTI NEGLI ULTIMI 10 ANNI </t>
  </si>
  <si>
    <t>ELENCO DEI SERVIZI DI INGEGNERIA E ARCHITETTURA SVOLTI NEGLI ULTIMI 10 ANNI CHE ABBIANO PREVISTO L’USO DI METODI E STRUMENTI ELETTRONICI  QUALI QUELLI DI MODELLAZIONE, VERIFICA E PROGETTAZIONE PER L’EDILIZIA E LE INFRASTRUTTURE, CON PARTICOLARE RIGUARDO ALLA MODELLAZIONE IN 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</si>
</sst>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164" fontId="1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1" xfId="0" applyNumberFormat="1" applyFont="1" applyFill="1" applyBorder="1" applyAlignment="1" applyProtection="1">
      <alignment vertical="center" wrapText="1"/>
      <protection locked="0"/>
    </xf>
    <xf numFmtId="164" fontId="1" fillId="4" borderId="12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164" fontId="1" fillId="4" borderId="13" xfId="0" applyNumberFormat="1" applyFont="1" applyFill="1" applyBorder="1" applyAlignment="1" applyProtection="1">
      <alignment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 wrapText="1"/>
      <protection locked="0"/>
    </xf>
    <xf numFmtId="164" fontId="1" fillId="4" borderId="14" xfId="0" applyNumberFormat="1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164" fontId="1" fillId="4" borderId="7" xfId="0" applyNumberFormat="1" applyFont="1" applyFill="1" applyBorder="1" applyAlignment="1" applyProtection="1">
      <alignment vertical="center" wrapText="1"/>
      <protection locked="0"/>
    </xf>
    <xf numFmtId="164" fontId="1" fillId="4" borderId="8" xfId="0" applyNumberFormat="1" applyFont="1" applyFill="1" applyBorder="1" applyAlignment="1" applyProtection="1">
      <alignment vertical="center" wrapText="1"/>
      <protection locked="0"/>
    </xf>
    <xf numFmtId="164" fontId="1" fillId="4" borderId="9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164" fontId="1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45" xfId="0" applyNumberFormat="1" applyFont="1" applyFill="1" applyBorder="1" applyAlignment="1" applyProtection="1">
      <alignment vertical="center" wrapText="1"/>
    </xf>
    <xf numFmtId="164" fontId="1" fillId="2" borderId="3" xfId="0" applyNumberFormat="1" applyFont="1" applyFill="1" applyBorder="1" applyAlignment="1" applyProtection="1">
      <alignment vertical="center" wrapText="1"/>
    </xf>
    <xf numFmtId="164" fontId="1" fillId="2" borderId="46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/>
    <xf numFmtId="0" fontId="0" fillId="0" borderId="0" xfId="0" applyAlignment="1">
      <alignment vertical="top"/>
    </xf>
    <xf numFmtId="0" fontId="10" fillId="0" borderId="0" xfId="0" applyFont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49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7" fillId="0" borderId="0" xfId="0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164" fontId="1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justify" vertical="top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horizontal="justify" vertical="top"/>
    </xf>
    <xf numFmtId="164" fontId="3" fillId="2" borderId="25" xfId="0" applyNumberFormat="1" applyFont="1" applyFill="1" applyBorder="1" applyAlignment="1" applyProtection="1">
      <alignment horizontal="center" vertical="center" wrapText="1"/>
    </xf>
    <xf numFmtId="164" fontId="3" fillId="2" borderId="26" xfId="0" applyNumberFormat="1" applyFont="1" applyFill="1" applyBorder="1" applyAlignment="1" applyProtection="1">
      <alignment horizontal="center" vertical="center" wrapText="1"/>
    </xf>
    <xf numFmtId="164" fontId="3" fillId="2" borderId="27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164" fontId="5" fillId="0" borderId="47" xfId="0" applyNumberFormat="1" applyFont="1" applyFill="1" applyBorder="1" applyAlignment="1" applyProtection="1">
      <alignment horizontal="center" vertical="center" wrapText="1"/>
    </xf>
    <xf numFmtId="164" fontId="5" fillId="0" borderId="43" xfId="0" applyNumberFormat="1" applyFont="1" applyFill="1" applyBorder="1" applyAlignment="1" applyProtection="1">
      <alignment horizontal="center" vertical="center" wrapText="1"/>
    </xf>
    <xf numFmtId="164" fontId="5" fillId="0" borderId="41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2" xfId="0" applyFont="1" applyBorder="1" applyAlignment="1" applyProtection="1">
      <alignment horizontal="center" vertic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6" xfId="0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vertical="center" wrapText="1"/>
      <protection locked="0"/>
    </xf>
    <xf numFmtId="0" fontId="1" fillId="4" borderId="26" xfId="0" applyFont="1" applyFill="1" applyBorder="1" applyAlignment="1" applyProtection="1">
      <alignment vertical="center" wrapText="1"/>
      <protection locked="0"/>
    </xf>
    <xf numFmtId="0" fontId="1" fillId="4" borderId="39" xfId="0" applyFont="1" applyFill="1" applyBorder="1" applyAlignment="1" applyProtection="1">
      <alignment vertical="center" wrapText="1"/>
      <protection locked="0"/>
    </xf>
    <xf numFmtId="0" fontId="1" fillId="4" borderId="16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1" fillId="4" borderId="27" xfId="0" applyFont="1" applyFill="1" applyBorder="1" applyAlignment="1" applyProtection="1">
      <alignment horizontal="center" vertical="center" wrapText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3" fillId="2" borderId="7" xfId="0" applyNumberFormat="1" applyFont="1" applyFill="1" applyBorder="1" applyAlignment="1" applyProtection="1">
      <alignment horizontal="center" vertical="center" wrapText="1"/>
    </xf>
    <xf numFmtId="164" fontId="3" fillId="2" borderId="8" xfId="0" applyNumberFormat="1" applyFont="1" applyFill="1" applyBorder="1" applyAlignment="1" applyProtection="1">
      <alignment horizontal="center" vertical="center" wrapText="1"/>
    </xf>
    <xf numFmtId="164" fontId="3" fillId="2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  <protection locked="0"/>
    </xf>
    <xf numFmtId="0" fontId="1" fillId="4" borderId="48" xfId="0" applyFont="1" applyFill="1" applyBorder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1" fillId="4" borderId="44" xfId="0" applyFont="1" applyFill="1" applyBorder="1" applyAlignment="1" applyProtection="1">
      <alignment horizontal="center"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>
      <alignment horizontal="center" vertical="center" wrapText="1"/>
    </xf>
    <xf numFmtId="0" fontId="1" fillId="0" borderId="4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4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0" xfId="0" applyNumberFormat="1" applyFont="1" applyFill="1" applyBorder="1" applyAlignment="1" applyProtection="1">
      <alignment horizontal="center" vertical="center" wrapText="1"/>
    </xf>
    <xf numFmtId="164" fontId="3" fillId="2" borderId="21" xfId="0" applyNumberFormat="1" applyFont="1" applyFill="1" applyBorder="1" applyAlignment="1" applyProtection="1">
      <alignment horizontal="center" vertical="center" wrapText="1"/>
    </xf>
    <xf numFmtId="164" fontId="3" fillId="2" borderId="22" xfId="0" applyNumberFormat="1" applyFont="1" applyFill="1" applyBorder="1" applyAlignment="1" applyProtection="1">
      <alignment horizontal="center" vertical="center" wrapText="1"/>
    </xf>
    <xf numFmtId="164" fontId="3" fillId="2" borderId="23" xfId="0" applyNumberFormat="1" applyFont="1" applyFill="1" applyBorder="1" applyAlignment="1" applyProtection="1">
      <alignment horizontal="center" vertical="center" wrapText="1"/>
    </xf>
    <xf numFmtId="164" fontId="3" fillId="2" borderId="0" xfId="0" applyNumberFormat="1" applyFont="1" applyFill="1" applyBorder="1" applyAlignment="1" applyProtection="1">
      <alignment horizontal="center" vertical="center" wrapText="1"/>
    </xf>
    <xf numFmtId="164" fontId="3" fillId="2" borderId="24" xfId="0" applyNumberFormat="1" applyFont="1" applyFill="1" applyBorder="1" applyAlignment="1" applyProtection="1">
      <alignment horizontal="center" vertical="center" wrapText="1"/>
    </xf>
    <xf numFmtId="164" fontId="3" fillId="2" borderId="28" xfId="0" applyNumberFormat="1" applyFont="1" applyFill="1" applyBorder="1" applyAlignment="1" applyProtection="1">
      <alignment horizontal="center" vertical="center" wrapText="1"/>
    </xf>
    <xf numFmtId="164" fontId="3" fillId="2" borderId="29" xfId="0" applyNumberFormat="1" applyFont="1" applyFill="1" applyBorder="1" applyAlignment="1" applyProtection="1">
      <alignment horizontal="center" vertical="center" wrapText="1"/>
    </xf>
    <xf numFmtId="164" fontId="3" fillId="2" borderId="30" xfId="0" applyNumberFormat="1" applyFont="1" applyFill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164" fontId="1" fillId="4" borderId="3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Fill="1" applyBorder="1" applyAlignment="1" applyProtection="1">
      <alignment horizontal="center" vertical="center" wrapText="1"/>
      <protection locked="0"/>
    </xf>
    <xf numFmtId="0" fontId="8" fillId="0" borderId="31" xfId="0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164" fontId="1" fillId="4" borderId="31" xfId="0" applyNumberFormat="1" applyFont="1" applyFill="1" applyBorder="1" applyAlignment="1" applyProtection="1">
      <alignment vertical="center" wrapText="1"/>
      <protection locked="0"/>
    </xf>
    <xf numFmtId="164" fontId="1" fillId="4" borderId="32" xfId="0" applyNumberFormat="1" applyFont="1" applyFill="1" applyBorder="1" applyAlignment="1" applyProtection="1">
      <alignment vertical="center" wrapText="1"/>
      <protection locked="0"/>
    </xf>
    <xf numFmtId="164" fontId="1" fillId="4" borderId="33" xfId="0" applyNumberFormat="1" applyFont="1" applyFill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99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H9" sqref="H9"/>
    </sheetView>
  </sheetViews>
  <sheetFormatPr defaultRowHeight="14.4" x14ac:dyDescent="0.3"/>
  <cols>
    <col min="1" max="5" width="15.6640625" customWidth="1"/>
  </cols>
  <sheetData>
    <row r="1" spans="1:5" ht="20.100000000000001" customHeight="1" thickBot="1" x14ac:dyDescent="0.35">
      <c r="A1" s="67" t="s">
        <v>8</v>
      </c>
      <c r="B1" s="68"/>
      <c r="C1" s="68"/>
      <c r="D1" s="68"/>
      <c r="E1" s="69"/>
    </row>
    <row r="2" spans="1:5" ht="20.100000000000001" customHeight="1" thickBot="1" x14ac:dyDescent="0.35">
      <c r="A2" s="4"/>
      <c r="B2" s="64" t="s">
        <v>41</v>
      </c>
      <c r="C2" s="65"/>
      <c r="D2" s="65"/>
      <c r="E2" s="66"/>
    </row>
    <row r="3" spans="1:5" ht="20.100000000000001" customHeight="1" thickBot="1" x14ac:dyDescent="0.35">
      <c r="A3" s="3"/>
      <c r="B3" s="64" t="s">
        <v>40</v>
      </c>
      <c r="C3" s="65"/>
      <c r="D3" s="65"/>
      <c r="E3" s="66"/>
    </row>
    <row r="4" spans="1:5" ht="20.100000000000001" customHeight="1" thickBot="1" x14ac:dyDescent="0.35">
      <c r="A4" s="5"/>
      <c r="B4" s="64" t="s">
        <v>42</v>
      </c>
      <c r="C4" s="65"/>
      <c r="D4" s="65"/>
      <c r="E4" s="66"/>
    </row>
    <row r="6" spans="1:5" x14ac:dyDescent="0.3">
      <c r="A6" s="70" t="s">
        <v>48</v>
      </c>
      <c r="B6" s="70"/>
      <c r="C6" s="70"/>
      <c r="D6" s="70"/>
      <c r="E6" s="70"/>
    </row>
    <row r="7" spans="1:5" ht="75.75" customHeight="1" x14ac:dyDescent="0.3">
      <c r="A7" s="71" t="s">
        <v>60</v>
      </c>
      <c r="B7" s="71"/>
      <c r="C7" s="71"/>
      <c r="D7" s="71"/>
      <c r="E7" s="71"/>
    </row>
    <row r="8" spans="1:5" ht="88.5" customHeight="1" x14ac:dyDescent="0.3">
      <c r="A8" s="71" t="s">
        <v>70</v>
      </c>
      <c r="B8" s="71"/>
      <c r="C8" s="71"/>
      <c r="D8" s="71"/>
      <c r="E8" s="71"/>
    </row>
    <row r="9" spans="1:5" ht="121.5" customHeight="1" x14ac:dyDescent="0.3">
      <c r="A9" s="63" t="s">
        <v>49</v>
      </c>
      <c r="B9" s="63"/>
      <c r="C9" s="63"/>
      <c r="D9" s="63"/>
      <c r="E9" s="63"/>
    </row>
    <row r="10" spans="1:5" ht="15" customHeight="1" x14ac:dyDescent="0.3">
      <c r="A10" s="39"/>
      <c r="B10" s="39"/>
      <c r="C10" s="39"/>
      <c r="D10" s="39"/>
      <c r="E10" s="39"/>
    </row>
    <row r="11" spans="1:5" x14ac:dyDescent="0.3">
      <c r="A11" s="38"/>
      <c r="B11" s="38"/>
      <c r="C11" s="38"/>
      <c r="D11" s="38"/>
      <c r="E11" s="38"/>
    </row>
    <row r="12" spans="1:5" x14ac:dyDescent="0.3">
      <c r="A12" s="38"/>
      <c r="B12" s="38"/>
      <c r="C12" s="38"/>
      <c r="D12" s="38"/>
      <c r="E12" s="38"/>
    </row>
    <row r="13" spans="1:5" x14ac:dyDescent="0.3">
      <c r="A13" s="38"/>
      <c r="B13" s="38"/>
      <c r="C13" s="38"/>
      <c r="D13" s="38"/>
      <c r="E13" s="38"/>
    </row>
    <row r="14" spans="1:5" x14ac:dyDescent="0.3">
      <c r="A14" s="38"/>
      <c r="B14" s="38"/>
      <c r="C14" s="38"/>
      <c r="D14" s="38"/>
      <c r="E14" s="38"/>
    </row>
    <row r="15" spans="1:5" x14ac:dyDescent="0.3">
      <c r="A15" s="38"/>
      <c r="B15" s="38"/>
      <c r="C15" s="38"/>
      <c r="D15" s="38"/>
      <c r="E15" s="38"/>
    </row>
    <row r="16" spans="1:5" x14ac:dyDescent="0.3">
      <c r="A16" s="38"/>
      <c r="B16" s="38"/>
      <c r="C16" s="38"/>
      <c r="D16" s="38"/>
      <c r="E16" s="38"/>
    </row>
    <row r="17" spans="1:5" x14ac:dyDescent="0.3">
      <c r="A17" s="38"/>
      <c r="B17" s="38"/>
      <c r="C17" s="38"/>
      <c r="D17" s="38"/>
      <c r="E17" s="38"/>
    </row>
    <row r="18" spans="1:5" x14ac:dyDescent="0.3">
      <c r="A18" s="38"/>
      <c r="B18" s="38"/>
      <c r="C18" s="38"/>
      <c r="D18" s="38"/>
      <c r="E18" s="38"/>
    </row>
    <row r="19" spans="1:5" x14ac:dyDescent="0.3">
      <c r="A19" s="38"/>
      <c r="B19" s="38"/>
      <c r="C19" s="38"/>
      <c r="D19" s="38"/>
      <c r="E19" s="38"/>
    </row>
    <row r="20" spans="1:5" x14ac:dyDescent="0.3">
      <c r="A20" s="38"/>
      <c r="B20" s="38"/>
      <c r="C20" s="38"/>
      <c r="D20" s="38"/>
      <c r="E20" s="38"/>
    </row>
    <row r="21" spans="1:5" x14ac:dyDescent="0.3">
      <c r="A21" s="38"/>
      <c r="B21" s="38"/>
      <c r="C21" s="38"/>
      <c r="D21" s="38"/>
      <c r="E21" s="38"/>
    </row>
    <row r="22" spans="1:5" x14ac:dyDescent="0.3">
      <c r="A22" s="38"/>
      <c r="B22" s="38"/>
      <c r="C22" s="38"/>
      <c r="D22" s="38"/>
      <c r="E22" s="38"/>
    </row>
    <row r="23" spans="1:5" x14ac:dyDescent="0.3">
      <c r="A23" s="38"/>
      <c r="B23" s="38"/>
      <c r="C23" s="38"/>
      <c r="D23" s="38"/>
      <c r="E23" s="38"/>
    </row>
    <row r="24" spans="1:5" x14ac:dyDescent="0.3">
      <c r="A24" s="38"/>
      <c r="B24" s="38"/>
      <c r="C24" s="38"/>
      <c r="D24" s="38"/>
      <c r="E24" s="38"/>
    </row>
    <row r="25" spans="1:5" x14ac:dyDescent="0.3">
      <c r="A25" s="38"/>
      <c r="B25" s="38"/>
      <c r="C25" s="38"/>
      <c r="D25" s="38"/>
      <c r="E25" s="38"/>
    </row>
    <row r="26" spans="1:5" x14ac:dyDescent="0.3">
      <c r="A26" s="38"/>
      <c r="B26" s="38"/>
      <c r="C26" s="38"/>
      <c r="D26" s="38"/>
      <c r="E26" s="38"/>
    </row>
    <row r="27" spans="1:5" x14ac:dyDescent="0.3">
      <c r="A27" s="38"/>
      <c r="B27" s="38"/>
      <c r="C27" s="38"/>
      <c r="D27" s="38"/>
      <c r="E27" s="38"/>
    </row>
    <row r="28" spans="1:5" x14ac:dyDescent="0.3">
      <c r="A28" s="38"/>
      <c r="B28" s="38"/>
      <c r="C28" s="38"/>
      <c r="D28" s="38"/>
      <c r="E28" s="38"/>
    </row>
    <row r="29" spans="1:5" x14ac:dyDescent="0.3">
      <c r="A29" s="38"/>
      <c r="B29" s="38"/>
      <c r="C29" s="38"/>
      <c r="D29" s="38"/>
      <c r="E29" s="38"/>
    </row>
    <row r="30" spans="1:5" x14ac:dyDescent="0.3">
      <c r="A30" s="38"/>
      <c r="B30" s="38"/>
      <c r="C30" s="38"/>
      <c r="D30" s="38"/>
      <c r="E30" s="38"/>
    </row>
    <row r="31" spans="1:5" x14ac:dyDescent="0.3">
      <c r="A31" s="38"/>
      <c r="B31" s="38"/>
      <c r="C31" s="38"/>
      <c r="D31" s="38"/>
      <c r="E31" s="38"/>
    </row>
    <row r="32" spans="1:5" x14ac:dyDescent="0.3">
      <c r="A32" s="38"/>
      <c r="B32" s="38"/>
      <c r="C32" s="38"/>
      <c r="D32" s="38"/>
      <c r="E32" s="38"/>
    </row>
    <row r="33" spans="1:5" x14ac:dyDescent="0.3">
      <c r="A33" s="38"/>
      <c r="B33" s="38"/>
      <c r="C33" s="38"/>
      <c r="D33" s="38"/>
      <c r="E33" s="38"/>
    </row>
  </sheetData>
  <mergeCells count="8">
    <mergeCell ref="A9:E9"/>
    <mergeCell ref="B2:E2"/>
    <mergeCell ref="B4:E4"/>
    <mergeCell ref="A1:E1"/>
    <mergeCell ref="B3:E3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0"/>
  <sheetViews>
    <sheetView tabSelected="1" topLeftCell="B4" zoomScale="60" zoomScaleNormal="60" workbookViewId="0">
      <selection activeCell="X27" sqref="X27"/>
    </sheetView>
  </sheetViews>
  <sheetFormatPr defaultColWidth="9.109375" defaultRowHeight="25.5" customHeight="1" x14ac:dyDescent="0.3"/>
  <cols>
    <col min="1" max="7" width="12.109375" style="6" customWidth="1"/>
    <col min="8" max="8" width="15.6640625" style="6" customWidth="1"/>
    <col min="9" max="9" width="30.6640625" style="6" customWidth="1"/>
    <col min="10" max="12" width="12.6640625" style="6" customWidth="1"/>
    <col min="13" max="13" width="20.6640625" style="6" customWidth="1"/>
    <col min="14" max="15" width="15.6640625" style="6" customWidth="1"/>
    <col min="16" max="16" width="2.6640625" style="6" customWidth="1"/>
    <col min="17" max="20" width="15.6640625" style="6" customWidth="1"/>
    <col min="21" max="21" width="2.6640625" style="6" customWidth="1"/>
    <col min="22" max="26" width="15.6640625" style="6" customWidth="1"/>
    <col min="27" max="27" width="2.6640625" style="6" customWidth="1"/>
    <col min="28" max="16384" width="9.109375" style="6"/>
  </cols>
  <sheetData>
    <row r="1" spans="1:28" ht="60" customHeight="1" thickBot="1" x14ac:dyDescent="0.35">
      <c r="A1" s="148" t="s">
        <v>72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</row>
    <row r="2" spans="1:28" ht="29.25" customHeight="1" thickBot="1" x14ac:dyDescent="0.35">
      <c r="A2" s="150" t="s">
        <v>71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</row>
    <row r="3" spans="1:28" ht="25.5" customHeight="1" thickBot="1" x14ac:dyDescent="0.35"/>
    <row r="4" spans="1:28" ht="25.5" customHeight="1" thickBot="1" x14ac:dyDescent="0.35">
      <c r="A4" s="152" t="s">
        <v>2</v>
      </c>
      <c r="B4" s="153"/>
      <c r="C4" s="153"/>
      <c r="D4" s="153"/>
      <c r="E4" s="153"/>
      <c r="F4" s="153"/>
      <c r="G4" s="153"/>
      <c r="H4" s="154"/>
      <c r="I4" s="155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7"/>
    </row>
    <row r="5" spans="1:28" ht="25.5" customHeight="1" thickBot="1" x14ac:dyDescent="0.35"/>
    <row r="6" spans="1:28" ht="50.1" customHeight="1" thickBot="1" x14ac:dyDescent="0.35">
      <c r="A6" s="7" t="s">
        <v>3</v>
      </c>
      <c r="B6" s="158" t="s">
        <v>74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47" t="s">
        <v>6</v>
      </c>
      <c r="O6" s="160" t="s">
        <v>7</v>
      </c>
      <c r="P6" s="160"/>
      <c r="Q6" s="161"/>
      <c r="R6" s="162" t="s">
        <v>47</v>
      </c>
      <c r="S6" s="163"/>
      <c r="T6" s="164"/>
    </row>
    <row r="7" spans="1:28" ht="25.5" customHeight="1" x14ac:dyDescent="0.3">
      <c r="A7" s="8"/>
      <c r="B7" s="124" t="s">
        <v>67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52"/>
      <c r="O7" s="126"/>
      <c r="P7" s="127"/>
      <c r="Q7" s="128"/>
      <c r="R7" s="129">
        <f>SUM(O7:Q9)</f>
        <v>0</v>
      </c>
      <c r="S7" s="130"/>
      <c r="T7" s="131"/>
    </row>
    <row r="8" spans="1:28" ht="25.5" customHeight="1" x14ac:dyDescent="0.3">
      <c r="A8" s="8"/>
      <c r="B8" s="138" t="s">
        <v>67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51"/>
      <c r="O8" s="140"/>
      <c r="P8" s="141"/>
      <c r="Q8" s="142"/>
      <c r="R8" s="132"/>
      <c r="S8" s="133"/>
      <c r="T8" s="134"/>
    </row>
    <row r="9" spans="1:28" ht="25.5" customHeight="1" thickBot="1" x14ac:dyDescent="0.35">
      <c r="A9" s="8"/>
      <c r="B9" s="143" t="s">
        <v>67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53"/>
      <c r="O9" s="145"/>
      <c r="P9" s="146"/>
      <c r="Q9" s="147"/>
      <c r="R9" s="135"/>
      <c r="S9" s="136"/>
      <c r="T9" s="137"/>
    </row>
    <row r="10" spans="1:28" ht="25.5" customHeight="1" x14ac:dyDescent="0.3">
      <c r="A10" s="8"/>
      <c r="B10" s="8"/>
      <c r="C10" s="8"/>
      <c r="D10" s="8"/>
      <c r="E10" s="8"/>
      <c r="F10" s="8"/>
      <c r="G10" s="8"/>
    </row>
    <row r="12" spans="1:28" ht="50.1" customHeight="1" x14ac:dyDescent="0.3">
      <c r="A12" s="7" t="s">
        <v>5</v>
      </c>
      <c r="B12" s="111" t="s">
        <v>75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43"/>
      <c r="Q12" s="43"/>
      <c r="R12" s="43"/>
      <c r="S12" s="43"/>
      <c r="T12" s="43"/>
      <c r="U12" s="43"/>
      <c r="V12" s="57"/>
      <c r="W12" s="57"/>
      <c r="X12" s="28"/>
      <c r="Y12" s="28"/>
      <c r="Z12" s="28"/>
      <c r="AA12" s="28"/>
      <c r="AB12" s="28"/>
    </row>
    <row r="13" spans="1:28" ht="26.25" customHeight="1" thickBot="1" x14ac:dyDescent="0.35">
      <c r="A13" s="7"/>
      <c r="B13" s="7"/>
      <c r="C13" s="7"/>
      <c r="D13" s="7"/>
      <c r="E13" s="7"/>
      <c r="F13" s="7"/>
      <c r="G13" s="7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57"/>
      <c r="W13" s="57"/>
      <c r="X13" s="28"/>
      <c r="Y13" s="28"/>
      <c r="Z13" s="28"/>
      <c r="AA13" s="28"/>
      <c r="AB13" s="28"/>
    </row>
    <row r="14" spans="1:28" ht="30" customHeight="1" thickBot="1" x14ac:dyDescent="0.35">
      <c r="Q14" s="95" t="s">
        <v>66</v>
      </c>
      <c r="R14" s="96"/>
      <c r="S14" s="96"/>
      <c r="T14" s="97"/>
      <c r="V14" s="98"/>
      <c r="W14" s="98"/>
      <c r="X14" s="98"/>
      <c r="Y14" s="98"/>
      <c r="Z14" s="98"/>
      <c r="AA14" s="28"/>
      <c r="AB14" s="28"/>
    </row>
    <row r="15" spans="1:28" ht="67.5" customHeight="1" thickBot="1" x14ac:dyDescent="0.35">
      <c r="A15" s="9" t="s">
        <v>61</v>
      </c>
      <c r="B15" s="84" t="s">
        <v>59</v>
      </c>
      <c r="C15" s="85"/>
      <c r="D15" s="86"/>
      <c r="E15" s="87" t="s">
        <v>58</v>
      </c>
      <c r="F15" s="85"/>
      <c r="G15" s="86"/>
      <c r="H15" s="88" t="s">
        <v>0</v>
      </c>
      <c r="I15" s="88"/>
      <c r="J15" s="89"/>
      <c r="K15" s="54" t="s">
        <v>62</v>
      </c>
      <c r="L15" s="54" t="s">
        <v>1</v>
      </c>
      <c r="M15" s="88" t="s">
        <v>64</v>
      </c>
      <c r="N15" s="88"/>
      <c r="O15" s="90"/>
      <c r="P15" s="9"/>
      <c r="Q15" s="10" t="s">
        <v>46</v>
      </c>
      <c r="R15" s="11" t="s">
        <v>68</v>
      </c>
      <c r="S15" s="11"/>
      <c r="T15" s="12"/>
      <c r="U15" s="9"/>
      <c r="V15" s="29"/>
      <c r="W15" s="29"/>
      <c r="X15" s="29"/>
      <c r="Y15" s="29"/>
      <c r="Z15" s="29"/>
      <c r="AA15" s="28"/>
      <c r="AB15" s="28"/>
    </row>
    <row r="16" spans="1:28" ht="75" customHeight="1" x14ac:dyDescent="0.3">
      <c r="A16" s="40" t="s">
        <v>50</v>
      </c>
      <c r="B16" s="91"/>
      <c r="C16" s="92"/>
      <c r="D16" s="92"/>
      <c r="E16" s="92"/>
      <c r="F16" s="92"/>
      <c r="G16" s="92"/>
      <c r="H16" s="92"/>
      <c r="I16" s="92"/>
      <c r="J16" s="92"/>
      <c r="K16" s="49"/>
      <c r="L16" s="49"/>
      <c r="M16" s="93"/>
      <c r="N16" s="93"/>
      <c r="O16" s="94"/>
      <c r="Q16" s="13"/>
      <c r="R16" s="14"/>
      <c r="S16" s="14"/>
      <c r="T16" s="15"/>
      <c r="V16" s="58"/>
      <c r="W16" s="58"/>
      <c r="X16" s="58"/>
      <c r="Y16" s="58"/>
      <c r="Z16" s="58"/>
      <c r="AA16" s="28"/>
      <c r="AB16" s="28"/>
    </row>
    <row r="17" spans="1:28" ht="75" customHeight="1" thickBot="1" x14ac:dyDescent="0.35">
      <c r="A17" s="40" t="s">
        <v>51</v>
      </c>
      <c r="B17" s="76"/>
      <c r="C17" s="77"/>
      <c r="D17" s="77"/>
      <c r="E17" s="77"/>
      <c r="F17" s="77"/>
      <c r="G17" s="77"/>
      <c r="H17" s="77"/>
      <c r="I17" s="77"/>
      <c r="J17" s="77"/>
      <c r="K17" s="20"/>
      <c r="L17" s="20"/>
      <c r="M17" s="78"/>
      <c r="N17" s="78"/>
      <c r="O17" s="79"/>
      <c r="Q17" s="21"/>
      <c r="R17" s="22"/>
      <c r="S17" s="22"/>
      <c r="T17" s="23"/>
      <c r="V17" s="58"/>
      <c r="W17" s="58"/>
      <c r="X17" s="58"/>
      <c r="Y17" s="58"/>
      <c r="Z17" s="58"/>
      <c r="AA17" s="28"/>
      <c r="AB17" s="28"/>
    </row>
    <row r="18" spans="1:28" ht="50.1" customHeight="1" x14ac:dyDescent="0.3">
      <c r="H18" s="28"/>
      <c r="I18" s="29"/>
      <c r="J18" s="29"/>
      <c r="K18" s="28"/>
      <c r="L18" s="28"/>
      <c r="M18" s="29"/>
      <c r="N18" s="29"/>
      <c r="O18" s="29"/>
      <c r="P18" s="30"/>
      <c r="Q18" s="31" t="str">
        <f>IF(Q15="","",CONCATENATE("SOMMA IMPORTI         ",Q15))</f>
        <v>SOMMA IMPORTI         S.03  (I/g)</v>
      </c>
      <c r="R18" s="32" t="str">
        <f>IF(R15="","",CONCATENATE("SOMMA IMPORTI         ",R15))</f>
        <v>SOMMA IMPORTI         S.04  (IX/b)</v>
      </c>
      <c r="S18" s="32" t="str">
        <f>IF(S15="","",CONCATENATE("SOMMA IMPORTI         ",S15))</f>
        <v/>
      </c>
      <c r="T18" s="33" t="str">
        <f>IF(T15="","",CONCATENATE("SOMMA IMPORTI         ",T15))</f>
        <v/>
      </c>
      <c r="U18" s="37"/>
      <c r="V18" s="59"/>
      <c r="W18" s="59"/>
      <c r="X18" s="59"/>
      <c r="Y18" s="59"/>
      <c r="Z18" s="59"/>
      <c r="AA18" s="60"/>
      <c r="AB18" s="28"/>
    </row>
    <row r="19" spans="1:28" ht="50.1" customHeight="1" thickBot="1" x14ac:dyDescent="0.35">
      <c r="H19" s="28"/>
      <c r="I19" s="29"/>
      <c r="J19" s="29"/>
      <c r="K19" s="28"/>
      <c r="L19" s="28"/>
      <c r="M19" s="29"/>
      <c r="N19" s="29"/>
      <c r="O19" s="29"/>
      <c r="P19" s="30"/>
      <c r="Q19" s="34">
        <f>IF(Q15="","",SUM(Q16:Q17))</f>
        <v>0</v>
      </c>
      <c r="R19" s="35">
        <f t="shared" ref="R19:T19" si="0">IF(R15="","",SUM(R16:R17))</f>
        <v>0</v>
      </c>
      <c r="S19" s="35" t="str">
        <f t="shared" si="0"/>
        <v/>
      </c>
      <c r="T19" s="36" t="str">
        <f t="shared" si="0"/>
        <v/>
      </c>
      <c r="U19" s="37"/>
      <c r="V19" s="61"/>
      <c r="W19" s="61"/>
      <c r="X19" s="61"/>
      <c r="Y19" s="61"/>
      <c r="Z19" s="61"/>
      <c r="AA19" s="60"/>
      <c r="AB19" s="28"/>
    </row>
    <row r="20" spans="1:28" ht="50.1" customHeight="1" x14ac:dyDescent="0.3">
      <c r="H20" s="28"/>
      <c r="I20" s="29"/>
      <c r="J20" s="29"/>
      <c r="K20" s="28"/>
      <c r="L20" s="28"/>
      <c r="M20" s="29"/>
      <c r="N20" s="29"/>
      <c r="O20" s="29"/>
      <c r="P20" s="30"/>
      <c r="Q20" s="80" t="s">
        <v>43</v>
      </c>
      <c r="R20" s="81"/>
      <c r="S20" s="81"/>
      <c r="T20" s="82"/>
      <c r="U20" s="37"/>
      <c r="V20" s="83"/>
      <c r="W20" s="83"/>
      <c r="X20" s="83"/>
      <c r="Y20" s="83"/>
      <c r="Z20" s="83"/>
      <c r="AA20" s="60"/>
      <c r="AB20" s="28"/>
    </row>
    <row r="21" spans="1:28" ht="50.1" customHeight="1" thickBot="1" x14ac:dyDescent="0.35">
      <c r="Q21" s="72">
        <f>SUM(Q19:T19)</f>
        <v>0</v>
      </c>
      <c r="R21" s="73"/>
      <c r="S21" s="73"/>
      <c r="T21" s="74"/>
      <c r="U21" s="37"/>
      <c r="V21" s="75"/>
      <c r="W21" s="75"/>
      <c r="X21" s="75"/>
      <c r="Y21" s="75"/>
      <c r="Z21" s="75"/>
      <c r="AA21" s="60"/>
      <c r="AB21" s="28"/>
    </row>
    <row r="22" spans="1:28" ht="25.5" customHeight="1" x14ac:dyDescent="0.3">
      <c r="V22" s="28"/>
      <c r="W22" s="28"/>
      <c r="X22" s="28"/>
      <c r="Y22" s="28"/>
      <c r="Z22" s="28"/>
      <c r="AA22" s="28"/>
      <c r="AB22" s="28"/>
    </row>
    <row r="23" spans="1:28" ht="25.5" customHeight="1" x14ac:dyDescent="0.3">
      <c r="V23" s="28"/>
      <c r="W23" s="28"/>
      <c r="X23" s="28"/>
      <c r="Y23" s="28"/>
      <c r="Z23" s="28"/>
      <c r="AA23" s="28"/>
      <c r="AB23" s="28"/>
    </row>
    <row r="24" spans="1:28" ht="50.1" customHeight="1" x14ac:dyDescent="0.3">
      <c r="A24" s="7" t="s">
        <v>4</v>
      </c>
      <c r="B24" s="165" t="s">
        <v>76</v>
      </c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43"/>
      <c r="Q24" s="43"/>
      <c r="R24" s="43"/>
      <c r="S24" s="43"/>
      <c r="T24" s="43"/>
      <c r="V24" s="28"/>
      <c r="W24" s="28"/>
      <c r="X24" s="28"/>
      <c r="Y24" s="28"/>
      <c r="Z24" s="28"/>
      <c r="AA24" s="28"/>
      <c r="AB24" s="28"/>
    </row>
    <row r="25" spans="1:28" ht="26.25" customHeight="1" thickBot="1" x14ac:dyDescent="0.35">
      <c r="A25" s="7"/>
      <c r="B25" s="7"/>
      <c r="C25" s="7"/>
      <c r="D25" s="7"/>
      <c r="E25" s="7"/>
      <c r="F25" s="7"/>
      <c r="G25" s="7"/>
      <c r="H25" s="46"/>
      <c r="I25" s="46"/>
      <c r="J25" s="46"/>
      <c r="K25" s="46"/>
      <c r="L25" s="46"/>
      <c r="M25" s="46"/>
      <c r="N25" s="46"/>
      <c r="O25" s="46"/>
      <c r="P25" s="46"/>
      <c r="Q25" s="62"/>
      <c r="R25" s="62"/>
      <c r="S25" s="62"/>
      <c r="T25" s="62"/>
    </row>
    <row r="26" spans="1:28" ht="25.5" customHeight="1" thickBot="1" x14ac:dyDescent="0.35">
      <c r="Q26" s="95" t="s">
        <v>65</v>
      </c>
      <c r="R26" s="96"/>
      <c r="S26" s="96"/>
      <c r="T26" s="96"/>
      <c r="U26" s="97"/>
    </row>
    <row r="27" spans="1:28" s="9" customFormat="1" ht="75" customHeight="1" thickBot="1" x14ac:dyDescent="0.35">
      <c r="A27" s="9" t="s">
        <v>61</v>
      </c>
      <c r="B27" s="84" t="s">
        <v>58</v>
      </c>
      <c r="C27" s="85"/>
      <c r="D27" s="86"/>
      <c r="E27" s="123" t="s">
        <v>59</v>
      </c>
      <c r="F27" s="85"/>
      <c r="G27" s="86"/>
      <c r="H27" s="87" t="s">
        <v>0</v>
      </c>
      <c r="I27" s="88"/>
      <c r="J27" s="89"/>
      <c r="K27" s="54" t="s">
        <v>62</v>
      </c>
      <c r="L27" s="54" t="s">
        <v>1</v>
      </c>
      <c r="M27" s="88" t="s">
        <v>63</v>
      </c>
      <c r="N27" s="88"/>
      <c r="O27" s="90"/>
      <c r="Q27" s="10" t="s">
        <v>69</v>
      </c>
      <c r="R27" s="11" t="s">
        <v>73</v>
      </c>
      <c r="S27" s="11" t="s">
        <v>45</v>
      </c>
      <c r="T27" s="11"/>
      <c r="U27" s="12"/>
    </row>
    <row r="28" spans="1:28" ht="75" customHeight="1" x14ac:dyDescent="0.3">
      <c r="A28" s="40" t="s">
        <v>50</v>
      </c>
      <c r="B28" s="118"/>
      <c r="C28" s="119"/>
      <c r="D28" s="120"/>
      <c r="E28" s="50"/>
      <c r="F28" s="41"/>
      <c r="G28" s="42"/>
      <c r="H28" s="119"/>
      <c r="I28" s="119"/>
      <c r="J28" s="120"/>
      <c r="K28" s="49"/>
      <c r="L28" s="49"/>
      <c r="M28" s="121"/>
      <c r="N28" s="121"/>
      <c r="O28" s="122"/>
      <c r="Q28" s="13"/>
      <c r="R28" s="14"/>
      <c r="S28" s="14"/>
      <c r="T28" s="14"/>
      <c r="U28" s="15"/>
    </row>
    <row r="29" spans="1:28" ht="75" customHeight="1" x14ac:dyDescent="0.3">
      <c r="A29" s="40" t="s">
        <v>51</v>
      </c>
      <c r="B29" s="112"/>
      <c r="C29" s="113"/>
      <c r="D29" s="114"/>
      <c r="E29" s="48"/>
      <c r="F29" s="44"/>
      <c r="G29" s="45"/>
      <c r="H29" s="113"/>
      <c r="I29" s="113"/>
      <c r="J29" s="114"/>
      <c r="K29" s="16"/>
      <c r="L29" s="16"/>
      <c r="M29" s="115"/>
      <c r="N29" s="116"/>
      <c r="O29" s="117"/>
      <c r="Q29" s="17"/>
      <c r="R29" s="18"/>
      <c r="S29" s="18"/>
      <c r="T29" s="18"/>
      <c r="U29" s="19"/>
    </row>
    <row r="30" spans="1:28" ht="75" customHeight="1" x14ac:dyDescent="0.3">
      <c r="A30" s="40" t="s">
        <v>52</v>
      </c>
      <c r="B30" s="112"/>
      <c r="C30" s="113"/>
      <c r="D30" s="114"/>
      <c r="E30" s="113"/>
      <c r="F30" s="113"/>
      <c r="G30" s="114"/>
      <c r="H30" s="113"/>
      <c r="I30" s="113"/>
      <c r="J30" s="114"/>
      <c r="K30" s="16"/>
      <c r="L30" s="16"/>
      <c r="M30" s="115"/>
      <c r="N30" s="116"/>
      <c r="O30" s="117"/>
      <c r="Q30" s="17"/>
      <c r="R30" s="18"/>
      <c r="S30" s="18"/>
      <c r="T30" s="18"/>
      <c r="U30" s="19"/>
    </row>
    <row r="31" spans="1:28" ht="75" customHeight="1" x14ac:dyDescent="0.3">
      <c r="A31" s="40" t="s">
        <v>53</v>
      </c>
      <c r="B31" s="112"/>
      <c r="C31" s="113"/>
      <c r="D31" s="114"/>
      <c r="E31" s="113"/>
      <c r="F31" s="113"/>
      <c r="G31" s="114"/>
      <c r="H31" s="113"/>
      <c r="I31" s="113"/>
      <c r="J31" s="114"/>
      <c r="K31" s="16"/>
      <c r="L31" s="16"/>
      <c r="M31" s="115"/>
      <c r="N31" s="116"/>
      <c r="O31" s="117"/>
      <c r="Q31" s="17"/>
      <c r="R31" s="18"/>
      <c r="S31" s="18"/>
      <c r="T31" s="18"/>
      <c r="U31" s="19"/>
    </row>
    <row r="32" spans="1:28" ht="75" customHeight="1" x14ac:dyDescent="0.3">
      <c r="A32" s="40" t="s">
        <v>54</v>
      </c>
      <c r="B32" s="112"/>
      <c r="C32" s="113"/>
      <c r="D32" s="114"/>
      <c r="E32" s="113"/>
      <c r="F32" s="113"/>
      <c r="G32" s="114"/>
      <c r="H32" s="113"/>
      <c r="I32" s="113"/>
      <c r="J32" s="114"/>
      <c r="K32" s="16"/>
      <c r="L32" s="16"/>
      <c r="M32" s="115"/>
      <c r="N32" s="116"/>
      <c r="O32" s="117"/>
      <c r="Q32" s="17"/>
      <c r="R32" s="18"/>
      <c r="S32" s="18"/>
      <c r="T32" s="18"/>
      <c r="U32" s="19"/>
    </row>
    <row r="33" spans="1:27" ht="75" customHeight="1" x14ac:dyDescent="0.3">
      <c r="A33" s="40" t="s">
        <v>55</v>
      </c>
      <c r="B33" s="112"/>
      <c r="C33" s="113"/>
      <c r="D33" s="114"/>
      <c r="E33" s="113"/>
      <c r="F33" s="113"/>
      <c r="G33" s="114"/>
      <c r="H33" s="113"/>
      <c r="I33" s="113"/>
      <c r="J33" s="114"/>
      <c r="K33" s="16"/>
      <c r="L33" s="16"/>
      <c r="M33" s="115"/>
      <c r="N33" s="116"/>
      <c r="O33" s="117"/>
      <c r="Q33" s="17"/>
      <c r="R33" s="18"/>
      <c r="S33" s="18"/>
      <c r="T33" s="18"/>
      <c r="U33" s="19"/>
    </row>
    <row r="34" spans="1:27" ht="75" customHeight="1" x14ac:dyDescent="0.3">
      <c r="A34" s="40" t="s">
        <v>56</v>
      </c>
      <c r="B34" s="112"/>
      <c r="C34" s="113"/>
      <c r="D34" s="114"/>
      <c r="E34" s="113"/>
      <c r="F34" s="113"/>
      <c r="G34" s="114"/>
      <c r="H34" s="113"/>
      <c r="I34" s="113"/>
      <c r="J34" s="114"/>
      <c r="K34" s="16"/>
      <c r="L34" s="16"/>
      <c r="M34" s="115"/>
      <c r="N34" s="116"/>
      <c r="O34" s="117"/>
      <c r="Q34" s="17"/>
      <c r="R34" s="18"/>
      <c r="S34" s="18"/>
      <c r="T34" s="18"/>
      <c r="U34" s="19"/>
    </row>
    <row r="35" spans="1:27" ht="75" customHeight="1" x14ac:dyDescent="0.3">
      <c r="A35" s="40" t="s">
        <v>57</v>
      </c>
      <c r="B35" s="112"/>
      <c r="C35" s="113"/>
      <c r="D35" s="114"/>
      <c r="E35" s="113"/>
      <c r="F35" s="113"/>
      <c r="G35" s="114"/>
      <c r="H35" s="113"/>
      <c r="I35" s="113"/>
      <c r="J35" s="114"/>
      <c r="K35" s="16"/>
      <c r="L35" s="16"/>
      <c r="M35" s="115"/>
      <c r="N35" s="116"/>
      <c r="O35" s="117"/>
      <c r="Q35" s="17"/>
      <c r="R35" s="18"/>
      <c r="S35" s="18"/>
      <c r="T35" s="18"/>
      <c r="U35" s="19"/>
    </row>
    <row r="36" spans="1:27" ht="75" customHeight="1" thickBot="1" x14ac:dyDescent="0.35">
      <c r="A36" s="6" t="s">
        <v>50</v>
      </c>
      <c r="B36" s="99"/>
      <c r="C36" s="100"/>
      <c r="D36" s="101"/>
      <c r="E36" s="100"/>
      <c r="F36" s="100"/>
      <c r="G36" s="101"/>
      <c r="H36" s="100"/>
      <c r="I36" s="100"/>
      <c r="J36" s="101"/>
      <c r="K36" s="20"/>
      <c r="L36" s="20"/>
      <c r="M36" s="102"/>
      <c r="N36" s="103"/>
      <c r="O36" s="104"/>
      <c r="Q36" s="21"/>
      <c r="R36" s="22"/>
      <c r="S36" s="22"/>
      <c r="T36" s="22"/>
      <c r="U36" s="23"/>
    </row>
    <row r="37" spans="1:27" ht="50.1" customHeight="1" x14ac:dyDescent="0.3">
      <c r="H37" s="24"/>
      <c r="I37" s="24"/>
      <c r="J37" s="24"/>
      <c r="K37" s="24"/>
      <c r="L37" s="24"/>
      <c r="M37" s="24"/>
      <c r="N37" s="25"/>
      <c r="O37" s="25"/>
      <c r="Q37" s="31" t="str">
        <f>IF(Q27="","",CONCATENATE("SOMMA IMPORTI         ",Q27))</f>
        <v>SOMMA IMPORTI         E.20  (I/c)</v>
      </c>
      <c r="R37" s="32" t="str">
        <f t="shared" ref="R37:T37" si="1">IF(R27="","",CONCATENATE("SOMMA IMPORTI         ",R27))</f>
        <v>SOMMA IMPORTI         E.21  (I/d)</v>
      </c>
      <c r="S37" s="32" t="str">
        <f t="shared" si="1"/>
        <v>SOMMA IMPORTI         E.22  (I/e)</v>
      </c>
      <c r="T37" s="32" t="str">
        <f t="shared" si="1"/>
        <v/>
      </c>
      <c r="U37" s="33" t="str">
        <f>IF(U27="","",CONCATENATE("SOMMA IMPORTI         ",U27))</f>
        <v/>
      </c>
      <c r="AA37" s="37"/>
    </row>
    <row r="38" spans="1:27" ht="50.1" customHeight="1" thickBot="1" x14ac:dyDescent="0.35">
      <c r="H38" s="24"/>
      <c r="I38" s="24"/>
      <c r="J38" s="24"/>
      <c r="K38" s="24"/>
      <c r="L38" s="24"/>
      <c r="M38" s="24"/>
      <c r="N38" s="25"/>
      <c r="O38" s="25"/>
      <c r="Q38" s="34">
        <f t="shared" ref="Q38:U38" si="2">IF(Q27="","",SUM(Q28:Q36))</f>
        <v>0</v>
      </c>
      <c r="R38" s="35">
        <f t="shared" si="2"/>
        <v>0</v>
      </c>
      <c r="S38" s="35">
        <f t="shared" si="2"/>
        <v>0</v>
      </c>
      <c r="T38" s="35" t="str">
        <f t="shared" si="2"/>
        <v/>
      </c>
      <c r="U38" s="36" t="str">
        <f t="shared" si="2"/>
        <v/>
      </c>
      <c r="AA38" s="37"/>
    </row>
    <row r="39" spans="1:27" ht="50.1" customHeight="1" x14ac:dyDescent="0.3">
      <c r="H39" s="24"/>
      <c r="I39" s="24"/>
      <c r="J39" s="24"/>
      <c r="K39" s="24"/>
      <c r="L39" s="24"/>
      <c r="M39" s="24"/>
      <c r="N39" s="25"/>
      <c r="O39" s="25"/>
      <c r="Q39" s="105" t="s">
        <v>44</v>
      </c>
      <c r="R39" s="106"/>
      <c r="S39" s="106"/>
      <c r="T39" s="106"/>
      <c r="U39" s="107"/>
      <c r="AA39" s="37"/>
    </row>
    <row r="40" spans="1:27" ht="50.1" customHeight="1" thickBot="1" x14ac:dyDescent="0.35">
      <c r="H40" s="24"/>
      <c r="I40" s="24"/>
      <c r="J40" s="24"/>
      <c r="K40" s="24"/>
      <c r="L40" s="26"/>
      <c r="M40" s="26"/>
      <c r="N40" s="27"/>
      <c r="O40" s="27"/>
      <c r="Q40" s="108">
        <f>SUM(Q38:U38)</f>
        <v>0</v>
      </c>
      <c r="R40" s="109"/>
      <c r="S40" s="109"/>
      <c r="T40" s="109"/>
      <c r="U40" s="110"/>
      <c r="AA40" s="37"/>
    </row>
  </sheetData>
  <sheetProtection selectLockedCells="1"/>
  <mergeCells count="75">
    <mergeCell ref="A1:AA1"/>
    <mergeCell ref="A2:AA2"/>
    <mergeCell ref="A4:H4"/>
    <mergeCell ref="I4:T4"/>
    <mergeCell ref="B6:M6"/>
    <mergeCell ref="O6:Q6"/>
    <mergeCell ref="R6:T6"/>
    <mergeCell ref="B7:M7"/>
    <mergeCell ref="O7:Q7"/>
    <mergeCell ref="R7:T9"/>
    <mergeCell ref="B8:M8"/>
    <mergeCell ref="O8:Q8"/>
    <mergeCell ref="B9:M9"/>
    <mergeCell ref="O9:Q9"/>
    <mergeCell ref="B24:O24"/>
    <mergeCell ref="Q26:U26"/>
    <mergeCell ref="B27:D27"/>
    <mergeCell ref="E27:G27"/>
    <mergeCell ref="H27:J27"/>
    <mergeCell ref="M27:O27"/>
    <mergeCell ref="M31:O31"/>
    <mergeCell ref="B28:D28"/>
    <mergeCell ref="H28:J28"/>
    <mergeCell ref="M28:O28"/>
    <mergeCell ref="B29:D29"/>
    <mergeCell ref="H29:J29"/>
    <mergeCell ref="M29:O29"/>
    <mergeCell ref="Q39:U39"/>
    <mergeCell ref="Q40:U40"/>
    <mergeCell ref="B12:O12"/>
    <mergeCell ref="B34:D34"/>
    <mergeCell ref="E34:G34"/>
    <mergeCell ref="H34:J34"/>
    <mergeCell ref="M34:O34"/>
    <mergeCell ref="B35:D35"/>
    <mergeCell ref="E35:G35"/>
    <mergeCell ref="H35:J35"/>
    <mergeCell ref="M35:O35"/>
    <mergeCell ref="B32:D32"/>
    <mergeCell ref="E32:G32"/>
    <mergeCell ref="H32:J32"/>
    <mergeCell ref="M32:O32"/>
    <mergeCell ref="B33:D33"/>
    <mergeCell ref="Q14:T14"/>
    <mergeCell ref="V14:Z14"/>
    <mergeCell ref="B36:D36"/>
    <mergeCell ref="E36:G36"/>
    <mergeCell ref="H36:J36"/>
    <mergeCell ref="M36:O36"/>
    <mergeCell ref="E33:G33"/>
    <mergeCell ref="H33:J33"/>
    <mergeCell ref="M33:O33"/>
    <mergeCell ref="B30:D30"/>
    <mergeCell ref="E30:G30"/>
    <mergeCell ref="H30:J30"/>
    <mergeCell ref="M30:O30"/>
    <mergeCell ref="B31:D31"/>
    <mergeCell ref="E31:G31"/>
    <mergeCell ref="H31:J31"/>
    <mergeCell ref="B15:D15"/>
    <mergeCell ref="E15:G15"/>
    <mergeCell ref="H15:J15"/>
    <mergeCell ref="M15:O15"/>
    <mergeCell ref="B16:D16"/>
    <mergeCell ref="E16:G16"/>
    <mergeCell ref="H16:J16"/>
    <mergeCell ref="M16:O16"/>
    <mergeCell ref="Q21:T21"/>
    <mergeCell ref="V21:Z21"/>
    <mergeCell ref="B17:D17"/>
    <mergeCell ref="E17:G17"/>
    <mergeCell ref="H17:J17"/>
    <mergeCell ref="M17:O17"/>
    <mergeCell ref="Q20:T20"/>
    <mergeCell ref="V20:Z20"/>
  </mergeCell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'Cl.-Cat.'!$C$2:$C$19</xm:f>
          </x14:formula1>
          <xm:sqref>Q27:U27 V15:Z15</xm:sqref>
        </x14:dataValidation>
        <x14:dataValidation type="list" allowBlank="1" showInputMessage="1" showErrorMessage="1">
          <x14:formula1>
            <xm:f>'Cl.-Cat.'!$C$21:$C$24</xm:f>
          </x14:formula1>
          <xm:sqref>Q15:T15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opLeftCell="A3" workbookViewId="0">
      <selection activeCell="H27" sqref="H27"/>
    </sheetView>
  </sheetViews>
  <sheetFormatPr defaultRowHeight="14.4" x14ac:dyDescent="0.3"/>
  <cols>
    <col min="3" max="3" width="15.5546875" customWidth="1"/>
  </cols>
  <sheetData>
    <row r="1" spans="1:21" x14ac:dyDescent="0.3">
      <c r="A1" t="s">
        <v>31</v>
      </c>
      <c r="B1" t="s">
        <v>32</v>
      </c>
    </row>
    <row r="2" spans="1:21" ht="18" customHeight="1" x14ac:dyDescent="0.3">
      <c r="A2" t="s">
        <v>9</v>
      </c>
      <c r="B2" t="s">
        <v>33</v>
      </c>
      <c r="C2" t="str">
        <f>CONCATENATE(A2,"  (",B2,")")</f>
        <v>E.02  (I/c)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3">
      <c r="A3" s="2" t="s">
        <v>10</v>
      </c>
      <c r="B3" t="s">
        <v>33</v>
      </c>
      <c r="C3" t="str">
        <f t="shared" ref="C3:C19" si="0">CONCATENATE(A3,"  (",B3,")")</f>
        <v>E.03  (I/c)</v>
      </c>
    </row>
    <row r="4" spans="1:21" x14ac:dyDescent="0.3">
      <c r="A4" t="s">
        <v>11</v>
      </c>
      <c r="B4" t="s">
        <v>34</v>
      </c>
      <c r="C4" t="str">
        <f t="shared" si="0"/>
        <v>E.04  (I/d)</v>
      </c>
    </row>
    <row r="5" spans="1:21" x14ac:dyDescent="0.3">
      <c r="A5" t="s">
        <v>12</v>
      </c>
      <c r="B5" t="s">
        <v>33</v>
      </c>
      <c r="C5" t="str">
        <f t="shared" si="0"/>
        <v>E.06  (I/c)</v>
      </c>
    </row>
    <row r="6" spans="1:21" x14ac:dyDescent="0.3">
      <c r="A6" s="2" t="s">
        <v>13</v>
      </c>
      <c r="B6" t="s">
        <v>34</v>
      </c>
      <c r="C6" t="str">
        <f t="shared" si="0"/>
        <v>E.07  (I/d)</v>
      </c>
    </row>
    <row r="7" spans="1:21" x14ac:dyDescent="0.3">
      <c r="A7" t="s">
        <v>14</v>
      </c>
      <c r="B7" t="s">
        <v>33</v>
      </c>
      <c r="C7" t="str">
        <f t="shared" si="0"/>
        <v>E.08  (I/c)</v>
      </c>
    </row>
    <row r="8" spans="1:21" x14ac:dyDescent="0.3">
      <c r="A8" s="2" t="s">
        <v>15</v>
      </c>
      <c r="B8" t="s">
        <v>34</v>
      </c>
      <c r="C8" t="str">
        <f t="shared" si="0"/>
        <v>E.09  (I/d)</v>
      </c>
    </row>
    <row r="9" spans="1:21" x14ac:dyDescent="0.3">
      <c r="A9" t="s">
        <v>16</v>
      </c>
      <c r="B9" t="s">
        <v>34</v>
      </c>
      <c r="C9" t="str">
        <f t="shared" si="0"/>
        <v>E.10  (I/d)</v>
      </c>
    </row>
    <row r="10" spans="1:21" x14ac:dyDescent="0.3">
      <c r="A10" s="2" t="s">
        <v>17</v>
      </c>
      <c r="B10" t="s">
        <v>33</v>
      </c>
      <c r="C10" t="str">
        <f t="shared" si="0"/>
        <v>E.11  (I/c)</v>
      </c>
    </row>
    <row r="11" spans="1:21" x14ac:dyDescent="0.3">
      <c r="A11" t="s">
        <v>18</v>
      </c>
      <c r="B11" t="s">
        <v>34</v>
      </c>
      <c r="C11" t="str">
        <f t="shared" si="0"/>
        <v>E.12  (I/d)</v>
      </c>
    </row>
    <row r="12" spans="1:21" x14ac:dyDescent="0.3">
      <c r="A12" s="2" t="s">
        <v>19</v>
      </c>
      <c r="B12" t="s">
        <v>34</v>
      </c>
      <c r="C12" t="str">
        <f t="shared" si="0"/>
        <v>E.13  (I/d)</v>
      </c>
    </row>
    <row r="13" spans="1:21" x14ac:dyDescent="0.3">
      <c r="A13" s="2" t="s">
        <v>20</v>
      </c>
      <c r="B13" t="s">
        <v>33</v>
      </c>
      <c r="C13" t="str">
        <f t="shared" si="0"/>
        <v>E.15  (I/c)</v>
      </c>
    </row>
    <row r="14" spans="1:21" x14ac:dyDescent="0.3">
      <c r="A14" t="s">
        <v>21</v>
      </c>
      <c r="B14" t="s">
        <v>34</v>
      </c>
      <c r="C14" t="str">
        <f t="shared" si="0"/>
        <v>E.16  (I/d)</v>
      </c>
    </row>
    <row r="15" spans="1:21" x14ac:dyDescent="0.3">
      <c r="A15" t="s">
        <v>22</v>
      </c>
      <c r="B15" t="s">
        <v>33</v>
      </c>
      <c r="C15" t="str">
        <f t="shared" si="0"/>
        <v>E.18  (I/c)</v>
      </c>
    </row>
    <row r="16" spans="1:21" x14ac:dyDescent="0.3">
      <c r="A16" s="2" t="s">
        <v>23</v>
      </c>
      <c r="B16" t="s">
        <v>34</v>
      </c>
      <c r="C16" t="str">
        <f t="shared" si="0"/>
        <v>E.19  (I/d)</v>
      </c>
    </row>
    <row r="17" spans="1:3" x14ac:dyDescent="0.3">
      <c r="A17" t="s">
        <v>24</v>
      </c>
      <c r="B17" t="s">
        <v>33</v>
      </c>
      <c r="C17" t="str">
        <f t="shared" si="0"/>
        <v>E.20  (I/c)</v>
      </c>
    </row>
    <row r="18" spans="1:3" x14ac:dyDescent="0.3">
      <c r="A18" s="2" t="s">
        <v>25</v>
      </c>
      <c r="B18" t="s">
        <v>34</v>
      </c>
      <c r="C18" t="str">
        <f t="shared" si="0"/>
        <v>E.21  (I/d)</v>
      </c>
    </row>
    <row r="19" spans="1:3" x14ac:dyDescent="0.3">
      <c r="A19" t="s">
        <v>26</v>
      </c>
      <c r="B19" t="s">
        <v>35</v>
      </c>
      <c r="C19" t="str">
        <f t="shared" si="0"/>
        <v>E.22  (I/e)</v>
      </c>
    </row>
    <row r="21" spans="1:3" x14ac:dyDescent="0.3">
      <c r="A21" s="56" t="s">
        <v>27</v>
      </c>
      <c r="B21" s="55" t="s">
        <v>36</v>
      </c>
      <c r="C21" s="55" t="str">
        <f>CONCATENATE(A21,"  (",B21,")")</f>
        <v>S.03  (I/g)</v>
      </c>
    </row>
    <row r="22" spans="1:3" x14ac:dyDescent="0.3">
      <c r="A22" s="55" t="s">
        <v>28</v>
      </c>
      <c r="B22" s="55" t="s">
        <v>37</v>
      </c>
      <c r="C22" s="55" t="str">
        <f>CONCATENATE(A22,"  (",B22,")")</f>
        <v>S.04  (IX/b)</v>
      </c>
    </row>
    <row r="23" spans="1:3" x14ac:dyDescent="0.3">
      <c r="A23" s="56" t="s">
        <v>29</v>
      </c>
      <c r="B23" s="55" t="s">
        <v>39</v>
      </c>
      <c r="C23" s="55" t="str">
        <f>CONCATENATE(A23,"  (",B23,")")</f>
        <v>S.05  (IX/b IX/c)</v>
      </c>
    </row>
    <row r="24" spans="1:3" x14ac:dyDescent="0.3">
      <c r="A24" s="55" t="s">
        <v>30</v>
      </c>
      <c r="B24" s="55" t="s">
        <v>38</v>
      </c>
      <c r="C24" s="55" t="str">
        <f>CONCATENATE(A24,"  (",B24,")")</f>
        <v>S.06  (I/g-IX/c)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Requisiti</vt:lpstr>
      <vt:lpstr>Cl.-Cat.</vt:lpstr>
    </vt:vector>
  </TitlesOfParts>
  <Company>Ministero dell'Economia e della Finanze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SARTONI JOEY</dc:creator>
  <cp:lastModifiedBy>GIGLIO ANNALISA</cp:lastModifiedBy>
  <cp:lastPrinted>2019-04-16T10:38:21Z</cp:lastPrinted>
  <dcterms:created xsi:type="dcterms:W3CDTF">2019-04-15T06:36:47Z</dcterms:created>
  <dcterms:modified xsi:type="dcterms:W3CDTF">2022-04-01T07:39:08Z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